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3820"/>
  <mc:AlternateContent xmlns:mc="http://schemas.openxmlformats.org/markup-compatibility/2006">
    <mc:Choice Requires="x15">
      <x15ac:absPath xmlns:x15ac="http://schemas.microsoft.com/office/spreadsheetml/2010/11/ac" url="F:\Versant Power\5. MPD OATT\2024-05-01 MPD OATT Charges Update (ER20-1977)\Discovery\MPUC 1st Set\Responses\"/>
    </mc:Choice>
  </mc:AlternateContent>
  <xr:revisionPtr revIDLastSave="0" documentId="13_ncr:1_{28F82A35-CBD3-4DBA-B862-F726F5CC7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_1" sheetId="1" r:id="rId1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<sst xmlns="http://schemas.openxmlformats.org/spreadsheetml/2006/main" count="141" uniqueCount="88">
  <si>
    <t>CATEGORY_COMPANY</t>
  </si>
  <si>
    <t>ADDED_BY_PROJECT_NUM</t>
  </si>
  <si>
    <t>ADDED_BY_PROJECT_NAME</t>
  </si>
  <si>
    <t>DESCRIPTION</t>
  </si>
  <si>
    <t>CATEGORY_FERC</t>
  </si>
  <si>
    <t>ADDITION_AMOUNT</t>
  </si>
  <si>
    <t>131F</t>
  </si>
  <si>
    <t>iPad Refresh Field Ops 2023</t>
  </si>
  <si>
    <t xml:space="preserve">IPAD 9TH GENERATION </t>
  </si>
  <si>
    <t>133V</t>
  </si>
  <si>
    <t>IT Routine Capital SOR 2023</t>
  </si>
  <si>
    <t xml:space="preserve">COMPUTER EQUIPMENT </t>
  </si>
  <si>
    <t xml:space="preserve">iPAD WITH EXTENDED WARRANT </t>
  </si>
  <si>
    <t>133Z</t>
  </si>
  <si>
    <t>Network Enhc &amp; Refr 2023</t>
  </si>
  <si>
    <t xml:space="preserve">2023 SERVER ENHANCEMENTS </t>
  </si>
  <si>
    <t>134F</t>
  </si>
  <si>
    <t>PC&amp;OS Refresh 2023</t>
  </si>
  <si>
    <t xml:space="preserve">MONITORS </t>
  </si>
  <si>
    <t xml:space="preserve">DOCKING STATIONS </t>
  </si>
  <si>
    <t xml:space="preserve">HP NOTEBOOKS </t>
  </si>
  <si>
    <t>134H</t>
  </si>
  <si>
    <t>Storage Area Ntwrk Expan 2023</t>
  </si>
  <si>
    <t xml:space="preserve">SUPPORTEDGE SUPPORT, ADD-ON COMPONENTS </t>
  </si>
  <si>
    <t xml:space="preserve">SSD Shelf,12G,12x3.8TB,-QS </t>
  </si>
  <si>
    <t xml:space="preserve">CS-G1 SUPPORTEDGE ADVISOR </t>
  </si>
  <si>
    <t xml:space="preserve">NVME SHLF, 2U24 </t>
  </si>
  <si>
    <t xml:space="preserve">NVME SSD DRIVE PACKS SED 2X7 6TB </t>
  </si>
  <si>
    <t>134J</t>
  </si>
  <si>
    <t>Wintel Server Remediation 2023</t>
  </si>
  <si>
    <t xml:space="preserve">WINTEL SERVER REFRESH </t>
  </si>
  <si>
    <t>153K</t>
  </si>
  <si>
    <t>SAN Back UP Repaltform</t>
  </si>
  <si>
    <t xml:space="preserve">SAN BACK UP RUBRIC </t>
  </si>
  <si>
    <t>155J</t>
  </si>
  <si>
    <t>Security Camera Refr SOR 2023</t>
  </si>
  <si>
    <t xml:space="preserve">SECURITY CAMERAS </t>
  </si>
  <si>
    <t>155Q</t>
  </si>
  <si>
    <t>Facility-Minor Cap Imp '23 SOR</t>
  </si>
  <si>
    <t xml:space="preserve">ICE MAKER </t>
  </si>
  <si>
    <t xml:space="preserve">BOOT WARMER </t>
  </si>
  <si>
    <t>195P</t>
  </si>
  <si>
    <t>Desk Chairs 2022</t>
  </si>
  <si>
    <t xml:space="preserve">CHAIRS </t>
  </si>
  <si>
    <t>216X</t>
  </si>
  <si>
    <t>Data Center Upgrades 2023</t>
  </si>
  <si>
    <t xml:space="preserve">DATA CENTER HARDWARE 2023 </t>
  </si>
  <si>
    <t>233N</t>
  </si>
  <si>
    <t>Chairs 2023</t>
  </si>
  <si>
    <t xml:space="preserve">RIKA CHAIR, MESH BLACK </t>
  </si>
  <si>
    <t>235L</t>
  </si>
  <si>
    <t>Meeting room chair replacement</t>
  </si>
  <si>
    <t xml:space="preserve">LEATHER OFFICE CHAIR </t>
  </si>
  <si>
    <t>810E</t>
  </si>
  <si>
    <t>2022 Network Enhance&amp;Refresh</t>
  </si>
  <si>
    <t xml:space="preserve">CISCO FIREPOWER 1010 NGFW 8 PORT ETHERNET </t>
  </si>
  <si>
    <t xml:space="preserve">CISCO FIREPOWER 2120 NGFW 12 PORT ETHERNET </t>
  </si>
  <si>
    <t xml:space="preserve">2-PORT GE WAN NIM </t>
  </si>
  <si>
    <t>830E</t>
  </si>
  <si>
    <t>SOR Fleet Routine Capital 2023</t>
  </si>
  <si>
    <t xml:space="preserve">ROCKET COMMUNICATION HAAS </t>
  </si>
  <si>
    <t xml:space="preserve">RIOT SHARKFIN ANTENNA-BLACK-2 CELL, 4WIFI, 1 GPS </t>
  </si>
  <si>
    <t>883E</t>
  </si>
  <si>
    <t>Chairs</t>
  </si>
  <si>
    <t>188X</t>
  </si>
  <si>
    <t>2023 NOR IT Routine Capital</t>
  </si>
  <si>
    <t>781E</t>
  </si>
  <si>
    <t>Faci-MinorCapImprove22NOR&lt;$25K</t>
  </si>
  <si>
    <t xml:space="preserve">TASK CHAIR </t>
  </si>
  <si>
    <t xml:space="preserve">SIT-STAND DESK </t>
  </si>
  <si>
    <t>813E</t>
  </si>
  <si>
    <t>NOR Server Room UPS replc 2022</t>
  </si>
  <si>
    <t xml:space="preserve">SYMMETRA UPS AND BATTERY PACK </t>
  </si>
  <si>
    <t>814E</t>
  </si>
  <si>
    <t>NOR IT Routine Capital 2022</t>
  </si>
  <si>
    <t xml:space="preserve">UPS CONTROLLER </t>
  </si>
  <si>
    <t xml:space="preserve">APC MODULE POWER CONTROL UNIT </t>
  </si>
  <si>
    <t xml:space="preserve">ID CARD PRINTER </t>
  </si>
  <si>
    <t xml:space="preserve">PRINTER FOR NOR PLANNERS </t>
  </si>
  <si>
    <t>815E</t>
  </si>
  <si>
    <t>Multifunct Printer Purch ('22)</t>
  </si>
  <si>
    <t xml:space="preserve">XEROX ALTA LINK COLOR IMAGING SYSTER </t>
  </si>
  <si>
    <t>828E</t>
  </si>
  <si>
    <t>NOR Fleet Routine Capital 2023</t>
  </si>
  <si>
    <t>D029</t>
  </si>
  <si>
    <t>SAN Back Up Replatform NOR</t>
  </si>
  <si>
    <t>D030</t>
  </si>
  <si>
    <t>MPD DATA CENTER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</si>
</sst>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pane ySplit="1" topLeftCell="A2" activePane="bottomLeft" state="frozen"/>
      <selection pane="bottomLeft" activeCell="B44" sqref="B44"/>
    </sheetView>
  </sheetViews>
  <sheetFormatPr defaultRowHeight="12.75" customHeight="1" x14ac:dyDescent="0.2"/>
  <cols>
    <col min="1" max="1" width="17" style="2" bestFit="1" customWidth="1"/>
    <col min="2" max="2" width="20.85546875" style="2" bestFit="1" customWidth="1"/>
    <col min="3" max="3" width="28.28515625" style="2" bestFit="1" customWidth="1"/>
    <col min="4" max="4" width="41.7109375" style="2" bestFit="1" customWidth="1"/>
    <col min="5" max="5" width="13.28515625" style="2" bestFit="1" customWidth="1"/>
    <col min="6" max="6" width="16.28515625" style="6" bestFit="1" customWidth="1"/>
    <col min="7" max="16384" width="9.140625" style="2"/>
  </cols>
  <sheetData>
    <row r="1" spans="1:6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</row>
    <row r="2" spans="1:6" ht="12.75" customHeight="1" x14ac:dyDescent="0.2">
      <c r="A2" s="3">
        <v>1</v>
      </c>
      <c r="B2" s="3" t="s">
        <v>6</v>
      </c>
      <c r="C2" s="3" t="s">
        <v>7</v>
      </c>
      <c r="D2" s="3" t="s">
        <v>8</v>
      </c>
      <c r="E2" s="3">
        <v>39112</v>
      </c>
      <c r="F2" s="5">
        <v>28687.96</v>
      </c>
    </row>
    <row r="3" spans="1:6" ht="12.75" customHeight="1" x14ac:dyDescent="0.2">
      <c r="A3" s="3">
        <v>1</v>
      </c>
      <c r="B3" s="3" t="s">
        <v>9</v>
      </c>
      <c r="C3" s="3" t="s">
        <v>10</v>
      </c>
      <c r="D3" s="3" t="s">
        <v>11</v>
      </c>
      <c r="E3" s="3">
        <v>39112</v>
      </c>
      <c r="F3" s="5">
        <v>455025.97</v>
      </c>
    </row>
    <row r="4" spans="1:6" ht="12.75" customHeight="1" x14ac:dyDescent="0.2">
      <c r="A4" s="3">
        <v>1</v>
      </c>
      <c r="B4" s="3" t="s">
        <v>9</v>
      </c>
      <c r="C4" s="3" t="s">
        <v>10</v>
      </c>
      <c r="D4" s="3" t="s">
        <v>12</v>
      </c>
      <c r="E4" s="3">
        <v>39112</v>
      </c>
      <c r="F4" s="5">
        <v>26645.67</v>
      </c>
    </row>
    <row r="5" spans="1:6" ht="12.75" customHeight="1" x14ac:dyDescent="0.2">
      <c r="A5" s="3">
        <v>1</v>
      </c>
      <c r="B5" s="3" t="s">
        <v>13</v>
      </c>
      <c r="C5" s="3" t="s">
        <v>14</v>
      </c>
      <c r="D5" s="3" t="s">
        <v>15</v>
      </c>
      <c r="E5" s="3">
        <v>39112</v>
      </c>
      <c r="F5" s="5">
        <v>365362.66</v>
      </c>
    </row>
    <row r="6" spans="1:6" ht="12.75" customHeight="1" x14ac:dyDescent="0.2">
      <c r="A6" s="3">
        <v>1</v>
      </c>
      <c r="B6" s="3" t="s">
        <v>16</v>
      </c>
      <c r="C6" s="3" t="s">
        <v>17</v>
      </c>
      <c r="D6" s="3" t="s">
        <v>18</v>
      </c>
      <c r="E6" s="3">
        <v>39112</v>
      </c>
      <c r="F6" s="5">
        <v>58427.51</v>
      </c>
    </row>
    <row r="7" spans="1:6" ht="12.75" customHeight="1" x14ac:dyDescent="0.2">
      <c r="A7" s="3">
        <v>1</v>
      </c>
      <c r="B7" s="3" t="s">
        <v>16</v>
      </c>
      <c r="C7" s="3" t="s">
        <v>17</v>
      </c>
      <c r="D7" s="3" t="s">
        <v>19</v>
      </c>
      <c r="E7" s="3">
        <v>39112</v>
      </c>
      <c r="F7" s="5">
        <v>8654.23</v>
      </c>
    </row>
    <row r="8" spans="1:6" ht="12.75" customHeight="1" x14ac:dyDescent="0.2">
      <c r="A8" s="3">
        <v>1</v>
      </c>
      <c r="B8" s="3" t="s">
        <v>16</v>
      </c>
      <c r="C8" s="3" t="s">
        <v>17</v>
      </c>
      <c r="D8" s="3" t="s">
        <v>20</v>
      </c>
      <c r="E8" s="3">
        <v>39112</v>
      </c>
      <c r="F8" s="5">
        <v>355530.47</v>
      </c>
    </row>
    <row r="9" spans="1:6" ht="12.75" customHeight="1" x14ac:dyDescent="0.2">
      <c r="A9" s="3">
        <v>1</v>
      </c>
      <c r="B9" s="3" t="s">
        <v>21</v>
      </c>
      <c r="C9" s="3" t="s">
        <v>22</v>
      </c>
      <c r="D9" s="3" t="s">
        <v>23</v>
      </c>
      <c r="E9" s="3">
        <v>39112</v>
      </c>
      <c r="F9" s="5">
        <v>30932.01</v>
      </c>
    </row>
    <row r="10" spans="1:6" ht="12.75" customHeight="1" x14ac:dyDescent="0.2">
      <c r="A10" s="3">
        <v>1</v>
      </c>
      <c r="B10" s="3" t="s">
        <v>21</v>
      </c>
      <c r="C10" s="3" t="s">
        <v>22</v>
      </c>
      <c r="D10" s="3" t="s">
        <v>24</v>
      </c>
      <c r="E10" s="3">
        <v>39112</v>
      </c>
      <c r="F10" s="5">
        <v>52921.78</v>
      </c>
    </row>
    <row r="11" spans="1:6" ht="12.75" customHeight="1" x14ac:dyDescent="0.2">
      <c r="A11" s="3">
        <v>1</v>
      </c>
      <c r="B11" s="3" t="s">
        <v>21</v>
      </c>
      <c r="C11" s="3" t="s">
        <v>22</v>
      </c>
      <c r="D11" s="3" t="s">
        <v>25</v>
      </c>
      <c r="E11" s="3">
        <v>39112</v>
      </c>
      <c r="F11" s="5">
        <v>123829.83</v>
      </c>
    </row>
    <row r="12" spans="1:6" ht="12.75" customHeight="1" x14ac:dyDescent="0.2">
      <c r="A12" s="3">
        <v>1</v>
      </c>
      <c r="B12" s="3" t="s">
        <v>21</v>
      </c>
      <c r="C12" s="3" t="s">
        <v>22</v>
      </c>
      <c r="D12" s="3" t="s">
        <v>26</v>
      </c>
      <c r="E12" s="3">
        <v>39112</v>
      </c>
      <c r="F12" s="5">
        <v>7315.79</v>
      </c>
    </row>
    <row r="13" spans="1:6" ht="12.75" customHeight="1" x14ac:dyDescent="0.2">
      <c r="A13" s="3">
        <v>1</v>
      </c>
      <c r="B13" s="3" t="s">
        <v>21</v>
      </c>
      <c r="C13" s="3" t="s">
        <v>22</v>
      </c>
      <c r="D13" s="3" t="s">
        <v>27</v>
      </c>
      <c r="E13" s="3">
        <v>39112</v>
      </c>
      <c r="F13" s="5">
        <v>31977.43</v>
      </c>
    </row>
    <row r="14" spans="1:6" ht="12.75" customHeight="1" x14ac:dyDescent="0.2">
      <c r="A14" s="3">
        <v>1</v>
      </c>
      <c r="B14" s="3" t="s">
        <v>28</v>
      </c>
      <c r="C14" s="3" t="s">
        <v>29</v>
      </c>
      <c r="D14" s="3" t="s">
        <v>30</v>
      </c>
      <c r="E14" s="3">
        <v>39112</v>
      </c>
      <c r="F14" s="5">
        <v>18500.63</v>
      </c>
    </row>
    <row r="15" spans="1:6" ht="12.75" customHeight="1" x14ac:dyDescent="0.2">
      <c r="A15" s="3">
        <v>1</v>
      </c>
      <c r="B15" s="3" t="s">
        <v>31</v>
      </c>
      <c r="C15" s="3" t="s">
        <v>32</v>
      </c>
      <c r="D15" s="3" t="s">
        <v>33</v>
      </c>
      <c r="E15" s="3">
        <v>39112</v>
      </c>
      <c r="F15" s="5">
        <v>716024.95</v>
      </c>
    </row>
    <row r="16" spans="1:6" ht="12.75" customHeight="1" x14ac:dyDescent="0.2">
      <c r="A16" s="3">
        <v>1</v>
      </c>
      <c r="B16" s="3" t="s">
        <v>34</v>
      </c>
      <c r="C16" s="3" t="s">
        <v>35</v>
      </c>
      <c r="D16" s="3" t="s">
        <v>36</v>
      </c>
      <c r="E16" s="3">
        <v>39112</v>
      </c>
      <c r="F16" s="5">
        <v>64611.13</v>
      </c>
    </row>
    <row r="17" spans="1:6" ht="12.75" customHeight="1" x14ac:dyDescent="0.2">
      <c r="A17" s="3">
        <v>1</v>
      </c>
      <c r="B17" s="3" t="s">
        <v>37</v>
      </c>
      <c r="C17" s="3" t="s">
        <v>38</v>
      </c>
      <c r="D17" s="3" t="s">
        <v>39</v>
      </c>
      <c r="E17" s="3">
        <v>39115</v>
      </c>
      <c r="F17" s="5">
        <v>10616.01</v>
      </c>
    </row>
    <row r="18" spans="1:6" ht="12.75" customHeight="1" x14ac:dyDescent="0.2">
      <c r="A18" s="3">
        <v>1</v>
      </c>
      <c r="B18" s="3" t="s">
        <v>37</v>
      </c>
      <c r="C18" s="3" t="s">
        <v>38</v>
      </c>
      <c r="D18" s="3" t="s">
        <v>40</v>
      </c>
      <c r="E18" s="3">
        <v>39114</v>
      </c>
      <c r="F18" s="5">
        <v>3173.71</v>
      </c>
    </row>
    <row r="19" spans="1:6" ht="12.75" customHeight="1" x14ac:dyDescent="0.2">
      <c r="A19" s="3">
        <v>1</v>
      </c>
      <c r="B19" s="3" t="s">
        <v>41</v>
      </c>
      <c r="C19" s="3" t="s">
        <v>42</v>
      </c>
      <c r="D19" s="3" t="s">
        <v>43</v>
      </c>
      <c r="E19" s="3">
        <v>39114</v>
      </c>
      <c r="F19" s="5">
        <v>12467.6</v>
      </c>
    </row>
    <row r="20" spans="1:6" ht="12.75" customHeight="1" x14ac:dyDescent="0.2">
      <c r="A20" s="3">
        <v>1</v>
      </c>
      <c r="B20" s="3" t="s">
        <v>44</v>
      </c>
      <c r="C20" s="3" t="s">
        <v>45</v>
      </c>
      <c r="D20" s="3" t="s">
        <v>46</v>
      </c>
      <c r="E20" s="3">
        <v>39112</v>
      </c>
      <c r="F20" s="5">
        <v>181202.01</v>
      </c>
    </row>
    <row r="21" spans="1:6" ht="12.75" customHeight="1" x14ac:dyDescent="0.2">
      <c r="A21" s="3">
        <v>1</v>
      </c>
      <c r="B21" s="3" t="s">
        <v>47</v>
      </c>
      <c r="C21" s="3" t="s">
        <v>48</v>
      </c>
      <c r="D21" s="3" t="s">
        <v>49</v>
      </c>
      <c r="E21" s="3">
        <v>39114</v>
      </c>
      <c r="F21" s="5">
        <v>16862.61</v>
      </c>
    </row>
    <row r="22" spans="1:6" ht="12.75" customHeight="1" x14ac:dyDescent="0.2">
      <c r="A22" s="3">
        <v>1</v>
      </c>
      <c r="B22" s="3" t="s">
        <v>50</v>
      </c>
      <c r="C22" s="3" t="s">
        <v>51</v>
      </c>
      <c r="D22" s="3" t="s">
        <v>52</v>
      </c>
      <c r="E22" s="3">
        <v>39114</v>
      </c>
      <c r="F22" s="5">
        <v>27391.68</v>
      </c>
    </row>
    <row r="23" spans="1:6" ht="12.75" customHeight="1" x14ac:dyDescent="0.2">
      <c r="A23" s="3">
        <v>1</v>
      </c>
      <c r="B23" s="3" t="s">
        <v>53</v>
      </c>
      <c r="C23" s="3" t="s">
        <v>54</v>
      </c>
      <c r="D23" s="3" t="s">
        <v>55</v>
      </c>
      <c r="E23" s="3">
        <v>39112</v>
      </c>
      <c r="F23" s="5">
        <v>1627.53</v>
      </c>
    </row>
    <row r="24" spans="1:6" ht="12.75" customHeight="1" x14ac:dyDescent="0.2">
      <c r="A24" s="3">
        <v>1</v>
      </c>
      <c r="B24" s="3" t="s">
        <v>53</v>
      </c>
      <c r="C24" s="3" t="s">
        <v>54</v>
      </c>
      <c r="D24" s="3" t="s">
        <v>56</v>
      </c>
      <c r="E24" s="3">
        <v>39112</v>
      </c>
      <c r="F24" s="5">
        <v>28969.01</v>
      </c>
    </row>
    <row r="25" spans="1:6" ht="12.75" customHeight="1" x14ac:dyDescent="0.2">
      <c r="A25" s="3">
        <v>1</v>
      </c>
      <c r="B25" s="3" t="s">
        <v>53</v>
      </c>
      <c r="C25" s="3" t="s">
        <v>54</v>
      </c>
      <c r="D25" s="3" t="s">
        <v>57</v>
      </c>
      <c r="E25" s="3">
        <v>39112</v>
      </c>
      <c r="F25" s="5">
        <v>25466.080000000002</v>
      </c>
    </row>
    <row r="26" spans="1:6" ht="12.75" customHeight="1" x14ac:dyDescent="0.2">
      <c r="A26" s="3">
        <v>1</v>
      </c>
      <c r="B26" s="3" t="s">
        <v>58</v>
      </c>
      <c r="C26" s="3" t="s">
        <v>59</v>
      </c>
      <c r="D26" s="3" t="s">
        <v>60</v>
      </c>
      <c r="E26" s="3">
        <v>39112</v>
      </c>
      <c r="F26" s="5">
        <v>8932.77</v>
      </c>
    </row>
    <row r="27" spans="1:6" ht="12.75" customHeight="1" x14ac:dyDescent="0.2">
      <c r="A27" s="3">
        <v>1</v>
      </c>
      <c r="B27" s="3" t="s">
        <v>58</v>
      </c>
      <c r="C27" s="3" t="s">
        <v>59</v>
      </c>
      <c r="D27" s="3" t="s">
        <v>61</v>
      </c>
      <c r="E27" s="3">
        <v>39112</v>
      </c>
      <c r="F27" s="5">
        <v>3717.58</v>
      </c>
    </row>
    <row r="28" spans="1:6" ht="12.75" customHeight="1" x14ac:dyDescent="0.2">
      <c r="A28" s="3">
        <v>1</v>
      </c>
      <c r="B28" s="3" t="s">
        <v>62</v>
      </c>
      <c r="C28" s="3" t="s">
        <v>63</v>
      </c>
      <c r="D28" s="3" t="s">
        <v>43</v>
      </c>
      <c r="E28" s="3">
        <v>39114</v>
      </c>
      <c r="F28" s="5">
        <v>49777.31</v>
      </c>
    </row>
    <row r="29" spans="1:6" ht="12.75" customHeight="1" x14ac:dyDescent="0.2">
      <c r="A29" s="3">
        <v>9</v>
      </c>
      <c r="B29" s="3" t="s">
        <v>13</v>
      </c>
      <c r="C29" s="3" t="s">
        <v>14</v>
      </c>
      <c r="D29" s="3" t="s">
        <v>15</v>
      </c>
      <c r="E29" s="3">
        <v>39112</v>
      </c>
      <c r="F29" s="5">
        <v>103865.64</v>
      </c>
    </row>
    <row r="30" spans="1:6" ht="12.75" customHeight="1" x14ac:dyDescent="0.2">
      <c r="A30" s="3">
        <v>9</v>
      </c>
      <c r="B30" s="3" t="s">
        <v>16</v>
      </c>
      <c r="C30" s="3" t="s">
        <v>17</v>
      </c>
      <c r="D30" s="3" t="s">
        <v>19</v>
      </c>
      <c r="E30" s="3">
        <v>39112</v>
      </c>
      <c r="F30" s="5">
        <v>8654.23</v>
      </c>
    </row>
    <row r="31" spans="1:6" ht="12.75" customHeight="1" x14ac:dyDescent="0.2">
      <c r="A31" s="3">
        <v>9</v>
      </c>
      <c r="B31" s="3" t="s">
        <v>16</v>
      </c>
      <c r="C31" s="3" t="s">
        <v>17</v>
      </c>
      <c r="D31" s="3" t="s">
        <v>18</v>
      </c>
      <c r="E31" s="3">
        <v>39112</v>
      </c>
      <c r="F31" s="5">
        <v>8738.0499999999993</v>
      </c>
    </row>
    <row r="32" spans="1:6" ht="12.75" customHeight="1" x14ac:dyDescent="0.2">
      <c r="A32" s="3">
        <v>9</v>
      </c>
      <c r="B32" s="3" t="s">
        <v>16</v>
      </c>
      <c r="C32" s="3" t="s">
        <v>17</v>
      </c>
      <c r="D32" s="3" t="s">
        <v>20</v>
      </c>
      <c r="E32" s="3">
        <v>39112</v>
      </c>
      <c r="F32" s="5">
        <v>53170.84</v>
      </c>
    </row>
    <row r="33" spans="1:6" ht="12.75" customHeight="1" x14ac:dyDescent="0.2">
      <c r="A33" s="3">
        <v>9</v>
      </c>
      <c r="B33" s="3" t="s">
        <v>28</v>
      </c>
      <c r="C33" s="3" t="s">
        <v>29</v>
      </c>
      <c r="D33" s="3" t="s">
        <v>30</v>
      </c>
      <c r="E33" s="3">
        <v>39112</v>
      </c>
      <c r="F33" s="5">
        <v>5218.13</v>
      </c>
    </row>
    <row r="34" spans="1:6" ht="12.75" customHeight="1" x14ac:dyDescent="0.2">
      <c r="A34" s="3">
        <v>9</v>
      </c>
      <c r="B34" s="3" t="s">
        <v>64</v>
      </c>
      <c r="C34" s="3" t="s">
        <v>65</v>
      </c>
      <c r="D34" s="3" t="s">
        <v>11</v>
      </c>
      <c r="E34" s="3">
        <v>39112</v>
      </c>
      <c r="F34" s="5">
        <v>15852.06</v>
      </c>
    </row>
    <row r="35" spans="1:6" ht="12.75" customHeight="1" x14ac:dyDescent="0.2">
      <c r="A35" s="3">
        <v>9</v>
      </c>
      <c r="B35" s="3" t="s">
        <v>66</v>
      </c>
      <c r="C35" s="3" t="s">
        <v>67</v>
      </c>
      <c r="D35" s="3" t="s">
        <v>68</v>
      </c>
      <c r="E35" s="3">
        <v>39110</v>
      </c>
      <c r="F35" s="5">
        <v>10269.32</v>
      </c>
    </row>
    <row r="36" spans="1:6" ht="12.75" customHeight="1" x14ac:dyDescent="0.2">
      <c r="A36" s="3">
        <v>9</v>
      </c>
      <c r="B36" s="3" t="s">
        <v>66</v>
      </c>
      <c r="C36" s="3" t="s">
        <v>67</v>
      </c>
      <c r="D36" s="3" t="s">
        <v>69</v>
      </c>
      <c r="E36" s="3">
        <v>39110</v>
      </c>
      <c r="F36" s="5">
        <v>17197.900000000001</v>
      </c>
    </row>
    <row r="37" spans="1:6" ht="12.75" customHeight="1" x14ac:dyDescent="0.2">
      <c r="A37" s="3">
        <v>9</v>
      </c>
      <c r="B37" s="3" t="s">
        <v>70</v>
      </c>
      <c r="C37" s="3" t="s">
        <v>71</v>
      </c>
      <c r="D37" s="3" t="s">
        <v>72</v>
      </c>
      <c r="E37" s="3">
        <v>39112</v>
      </c>
      <c r="F37" s="5">
        <v>21453.02</v>
      </c>
    </row>
    <row r="38" spans="1:6" ht="12.75" customHeight="1" x14ac:dyDescent="0.2">
      <c r="A38" s="3">
        <v>9</v>
      </c>
      <c r="B38" s="3" t="s">
        <v>73</v>
      </c>
      <c r="C38" s="3" t="s">
        <v>74</v>
      </c>
      <c r="D38" s="3" t="s">
        <v>75</v>
      </c>
      <c r="E38" s="3">
        <v>39112</v>
      </c>
      <c r="F38" s="5">
        <v>5636.39</v>
      </c>
    </row>
    <row r="39" spans="1:6" ht="12.75" customHeight="1" x14ac:dyDescent="0.2">
      <c r="A39" s="3">
        <v>9</v>
      </c>
      <c r="B39" s="3" t="s">
        <v>73</v>
      </c>
      <c r="C39" s="3" t="s">
        <v>74</v>
      </c>
      <c r="D39" s="3" t="s">
        <v>76</v>
      </c>
      <c r="E39" s="3">
        <v>39112</v>
      </c>
      <c r="F39" s="5">
        <v>3876.82</v>
      </c>
    </row>
    <row r="40" spans="1:6" ht="12.75" customHeight="1" x14ac:dyDescent="0.2">
      <c r="A40" s="3">
        <v>9</v>
      </c>
      <c r="B40" s="3" t="s">
        <v>73</v>
      </c>
      <c r="C40" s="3" t="s">
        <v>74</v>
      </c>
      <c r="D40" s="3" t="s">
        <v>77</v>
      </c>
      <c r="E40" s="3">
        <v>39112</v>
      </c>
      <c r="F40" s="5">
        <v>3023.68</v>
      </c>
    </row>
    <row r="41" spans="1:6" ht="12.75" customHeight="1" x14ac:dyDescent="0.2">
      <c r="A41" s="3">
        <v>9</v>
      </c>
      <c r="B41" s="3" t="s">
        <v>73</v>
      </c>
      <c r="C41" s="3" t="s">
        <v>74</v>
      </c>
      <c r="D41" s="3" t="s">
        <v>78</v>
      </c>
      <c r="E41" s="3">
        <v>39112</v>
      </c>
      <c r="F41" s="5">
        <v>975.75</v>
      </c>
    </row>
    <row r="42" spans="1:6" ht="12.75" customHeight="1" x14ac:dyDescent="0.2">
      <c r="A42" s="3">
        <v>9</v>
      </c>
      <c r="B42" s="3" t="s">
        <v>79</v>
      </c>
      <c r="C42" s="3" t="s">
        <v>80</v>
      </c>
      <c r="D42" s="3" t="s">
        <v>81</v>
      </c>
      <c r="E42" s="3">
        <v>39112</v>
      </c>
      <c r="F42" s="5">
        <v>95689.06</v>
      </c>
    </row>
    <row r="43" spans="1:6" ht="12.75" customHeight="1" x14ac:dyDescent="0.2">
      <c r="A43" s="3">
        <v>9</v>
      </c>
      <c r="B43" s="3" t="s">
        <v>82</v>
      </c>
      <c r="C43" s="3" t="s">
        <v>83</v>
      </c>
      <c r="D43" s="3" t="s">
        <v>61</v>
      </c>
      <c r="E43" s="3">
        <v>39112</v>
      </c>
      <c r="F43" s="5">
        <v>4065.86</v>
      </c>
    </row>
    <row r="44" spans="1:6" ht="12.75" customHeight="1" x14ac:dyDescent="0.2">
      <c r="A44" s="3">
        <v>9</v>
      </c>
      <c r="B44" s="3" t="s">
        <v>82</v>
      </c>
      <c r="C44" s="3" t="s">
        <v>83</v>
      </c>
      <c r="D44" s="3" t="s">
        <v>60</v>
      </c>
      <c r="E44" s="3">
        <v>39112</v>
      </c>
      <c r="F44" s="5">
        <v>9769.64</v>
      </c>
    </row>
    <row r="45" spans="1:6" ht="12.75" customHeight="1" x14ac:dyDescent="0.2">
      <c r="A45" s="3">
        <v>9</v>
      </c>
      <c r="B45" s="3" t="s">
        <v>84</v>
      </c>
      <c r="C45" s="3" t="s">
        <v>85</v>
      </c>
      <c r="D45" s="3" t="s">
        <v>33</v>
      </c>
      <c r="E45" s="3">
        <v>39112</v>
      </c>
      <c r="F45" s="5">
        <v>201921.78</v>
      </c>
    </row>
    <row r="46" spans="1:6" ht="12.75" customHeight="1" x14ac:dyDescent="0.2">
      <c r="A46" s="3">
        <v>9</v>
      </c>
      <c r="B46" s="3" t="s">
        <v>86</v>
      </c>
      <c r="C46" s="3" t="s">
        <v>87</v>
      </c>
      <c r="D46" s="3" t="s">
        <v>46</v>
      </c>
      <c r="E46" s="3">
        <v>39112</v>
      </c>
      <c r="F46" s="5">
        <v>51108.26</v>
      </c>
    </row>
    <row r="48" spans="1:6" ht="12.75" customHeight="1" x14ac:dyDescent="0.2">
      <c r="F48" s="6">
        <f>SUM(F2:F47)</f>
        <v>3335138.3499999987</v>
      </c>
    </row>
  </sheetData>
  <sortState xmlns:xlrd2="http://schemas.microsoft.com/office/spreadsheetml/2017/richdata2" ref="A2:F46">
    <sortCondition ref="A2:A46"/>
    <sortCondition ref="B2:B46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>Ready to File</Status>
    <TaxCatchAll xmlns="b90289a3-f58c-4c6c-87a2-6adc48b0c901" xsi:nil="true"/>
    <_Flow_SignoffStatus xmlns="d6173821-15ab-4046-99bd-4f2bcae59ef1" xsi:nil="true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/>
        <AccountId xsi:nil="true"/>
        <AccountType/>
      </UserInfo>
    </Reviewer>
    <Owner xmlns="d6173821-15ab-4046-99bd-4f2bcae59ef1">
      <UserInfo>
        <DisplayName>HAMLIN, ERICA</DisplayName>
        <AccountId>224</AccountId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9" ma:contentTypeDescription="Create a new document." ma:contentTypeScope="" ma:versionID="33c0a19f54ea2e49c0767c0cf49f7597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c214b9b796a396420afbab7efac98f07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Kyle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5DB85-D09D-40F9-9792-8E9276117F3B}">
  <ds:schemaRefs>
    <ds:schemaRef ds:uri="http://schemas.microsoft.com/office/2006/metadata/properties"/>
    <ds:schemaRef ds:uri="http://schemas.microsoft.com/office/infopath/2007/PartnerControls"/>
    <ds:schemaRef ds:uri="d6173821-15ab-4046-99bd-4f2bcae59ef1"/>
    <ds:schemaRef ds:uri="b90289a3-f58c-4c6c-87a2-6adc48b0c901"/>
  </ds:schemaRefs>
</ds:datastoreItem>
</file>

<file path=customXml/itemProps2.xml><?xml version="1.0" encoding="utf-8"?>
<ds:datastoreItem xmlns:ds="http://schemas.openxmlformats.org/officeDocument/2006/customXml" ds:itemID="{2E0DE900-0790-413B-BA56-1356CC7714FC}"/>
</file>

<file path=customXml/itemProps3.xml><?xml version="1.0" encoding="utf-8"?>
<ds:datastoreItem xmlns:ds="http://schemas.openxmlformats.org/officeDocument/2006/customXml" ds:itemID="{977B7200-514F-4028-A68E-7938B89D6C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Jakubiak, Jeffrey</cp:lastModifiedBy>
  <cp:revision/>
  <dcterms:created xsi:type="dcterms:W3CDTF">2024-05-23T11:47:07Z</dcterms:created>
  <dcterms:modified xsi:type="dcterms:W3CDTF">2024-06-17T12:29:53Z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  <property fmtid="{D5CDD505-2E9C-101B-9397-08002B2CF9AE}" pid="3" name="MediaServiceImageTags">
    <vt:lpwstr/>
  </property>
</Properties>
</file>